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<sst xmlns="http://schemas.openxmlformats.org/spreadsheetml/2006/main" uniqueCount="143">
  <si>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</si>
  <si>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</si>
  <si>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</si>
  <si>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</si>
  <si>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</si>
  <si>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</si>
  <si>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</si>
  <si>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</si>
  <si>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</si>
  <si>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</si>
  <si>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</si>
  <si>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</si>
  <si>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</si>
  <si>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</si>
  <si>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</si>
  <si>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</si>
  <si>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</si>
  <si>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JobID:000002</t>
  </si>
  <si>
    <t>F</t>
  </si>
  <si>
    <t>制作　概算見積書</t>
  </si>
  <si>
    <t>執行
役員</t>
  </si>
  <si>
    <t>確認日</t>
  </si>
  <si>
    <t>課長
部長</t>
  </si>
  <si>
    <t>担当</t>
  </si>
  <si>
    <t>作成日</t>
  </si>
  <si>
    <t>#00001</t>
  </si>
  <si>
    <t>センサ事業部様/C</t>
  </si>
  <si>
    <t>テスト見積書</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</si>
  <si>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</si>
  <si>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</si>
  <si>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</si>
  <si>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</si>
  <si>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</si>
  <si>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</si>
  <si>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</si>
  <si>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</si>
  <si>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</si>
  <si>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</si>
  <si>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</si>
  <si>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</si>
  <si>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</si>
  <si>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</si>
  <si>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</si>
  <si>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</si>
  <si>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</si>
  <si>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</si>
  <si>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</si>
  <si>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</si>
  <si>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</si>
  <si>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</si>
  <si>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</si>
  <si>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</si>
  <si>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</si>
  <si>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</si>
  <si>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</si>
  <si>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</si>
  <si>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</si>
  <si>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</si>
  <si>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</si>
  <si>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</si>
  <si>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</si>
  <si>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</si>
  <si>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</si>
  <si>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</si>
  <si>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</si>
  <si>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</si>
  <si>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</si>
  <si>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</si>
  <si>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</si>
  <si>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</si>
  <si>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</si>
  <si>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</si>
  <si>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</si>
  <si>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</si>
  <si>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</si>
  <si>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</si>
  <si>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</si>
  <si>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</si>
  <si>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</si>
  <si>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</si>
  <si>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</si>
  <si>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</si>
  <si>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</si>
  <si>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</si>
  <si>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</si>
  <si>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</si>
  <si>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</si>
  <si>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</si>
  <si>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</si>
  <si>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</si>
  <si>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</si>
  <si>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</si>
  <si>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</si>
  <si>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</si>
  <si>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</si>
  <si>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</si>
  <si>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</si>
  <si>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</si>
  <si>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</si>
  <si>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</si>
  <si>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</si>
  <si>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</si>
  <si>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</si>
  <si>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</si>
  <si>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</si>
  <si>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</si>
  <si>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</si>
  <si>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</si>
  <si>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</si>
  <si>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</si>
  <si>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</si>
  <si>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</si>
  <si>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</si>
  <si>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</si>
  <si>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</si>
  <si>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</si>
  <si>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</si>
  <si>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</si>
  <si>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</si>
  <si>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</si>
  <si>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</si>
  <si>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</si>
  <si>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</si>
  <si>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</si>
  <si>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</si>
  <si>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</si>
  <si>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</si>
  <si>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</si>
  <si>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</si>
  <si>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(翻訳会社未定)</t>
  </si>
  <si>
    <t>KCN-FR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</si>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</sst>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171" fillId="0" borderId="29" applyFont="1" applyNumberFormat="1" applyFill="0" applyBorder="1" applyAlignment="1">
      <alignment vertical="center" textRotation="0" wrapText="false" shrinkToFit="false"/>
    </xf>
    <xf xfId="0" fontId="5" numFmtId="170" fillId="0" borderId="29" applyFont="1" applyNumberFormat="1" applyFill="0" applyBorder="1" applyAlignment="1">
      <alignment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5" numFmtId="165" fillId="0" borderId="26" applyFont="1" applyNumberFormat="1" applyFill="0" applyBorder="1" applyAlignment="1">
      <alignment horizontal="center" vertical="center" textRotation="0" wrapText="false" shrinkToFit="false"/>
    </xf>
    <xf xfId="0" fontId="5" numFmtId="166" fillId="0" borderId="26"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テスト見積書</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テスト見積書</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テスト見積書</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テスト見積書</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テスト見積書</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テスト見積書</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テスト見積書</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テスト見積書</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テスト見積書</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テスト見積書</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テスト見積書</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テスト見積書</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テスト見積書</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テスト見積書</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テスト見積書</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142</v>
      </c>
      <c r="H2" s="195" t="s">
        <v>125</v>
      </c>
      <c r="I2" s="195" t="s">
        <v>126</v>
      </c>
      <c r="J2" s="196" t="s">
        <v>127</v>
      </c>
    </row>
    <row r="3" spans="1:66">
      <c r="B3" s="197" t="s">
        <v>128</v>
      </c>
      <c r="C3" s="183" t="s">
        <v>129</v>
      </c>
      <c r="D3" s="183">
        <v>0</v>
      </c>
      <c r="E3" s="183" t="s">
        <v>84</v>
      </c>
      <c r="F3" s="183">
        <v>0</v>
      </c>
      <c r="G3" s="201">
        <f>$D3*$F3</f>
        <v>0</v>
      </c>
      <c r="H3" s="201">
        <f>sum($G3:$G3)</f>
        <v>0</v>
      </c>
      <c r="I3" s="201">
        <f>$H3*0.20</f>
        <v>0</v>
      </c>
      <c r="J3" s="205">
        <f>sum($H3:$I3)</f>
        <v>0</v>
      </c>
    </row>
    <row r="4" spans="1:66">
      <c r="B4" s="198" t="s">
        <v>130</v>
      </c>
      <c r="C4" s="184" t="s">
        <v>131</v>
      </c>
      <c r="D4" s="185">
        <v>0</v>
      </c>
      <c r="E4" s="184" t="s">
        <v>132</v>
      </c>
      <c r="F4" s="186">
        <v>4900.0</v>
      </c>
      <c r="G4" s="202">
        <f>$D4*$F4</f>
        <v>0</v>
      </c>
      <c r="H4" s="202">
        <f>sum($G4:$G15)</f>
        <v>0</v>
      </c>
      <c r="I4" s="202">
        <f>$H4*0.20</f>
        <v>0</v>
      </c>
      <c r="J4" s="206">
        <f>sum($H4:$I4)</f>
        <v>0</v>
      </c>
    </row>
    <row r="5" spans="1:66">
      <c r="B5" s="199" t="s">
        <v>130</v>
      </c>
      <c r="C5" s="187" t="s">
        <v>88</v>
      </c>
      <c r="D5" s="187">
        <v>0</v>
      </c>
      <c r="E5" s="187" t="s">
        <v>140</v>
      </c>
      <c r="F5" s="189">
        <v>28.0</v>
      </c>
      <c r="G5" s="203">
        <f>$D5*$F5</f>
        <v>0</v>
      </c>
      <c r="H5" s="203"/>
      <c r="I5" s="203"/>
      <c r="J5" s="207"/>
    </row>
    <row r="6" spans="1:66">
      <c r="B6" s="199" t="s">
        <v>130</v>
      </c>
      <c r="C6" s="187" t="s">
        <v>133</v>
      </c>
      <c r="D6" s="187">
        <v>0</v>
      </c>
      <c r="E6" s="187" t="s">
        <v>140</v>
      </c>
      <c r="F6" s="189">
        <v>22.0</v>
      </c>
      <c r="G6" s="203">
        <f>$D6*$F6</f>
        <v>0</v>
      </c>
      <c r="H6" s="203"/>
      <c r="I6" s="203"/>
      <c r="J6" s="207"/>
    </row>
    <row r="7" spans="1:66">
      <c r="B7" s="199" t="s">
        <v>130</v>
      </c>
      <c r="C7" s="187" t="s">
        <v>134</v>
      </c>
      <c r="D7" s="187">
        <v>0</v>
      </c>
      <c r="E7" s="187" t="s">
        <v>140</v>
      </c>
      <c r="F7" s="189">
        <v>15.0</v>
      </c>
      <c r="G7" s="203">
        <f>$D7*$F7</f>
        <v>0</v>
      </c>
      <c r="H7" s="203"/>
      <c r="I7" s="203"/>
      <c r="J7" s="207"/>
    </row>
    <row r="8" spans="1:66">
      <c r="B8" s="199" t="s">
        <v>130</v>
      </c>
      <c r="C8" s="187" t="s">
        <v>135</v>
      </c>
      <c r="D8" s="187">
        <v>0</v>
      </c>
      <c r="E8" s="187" t="s">
        <v>140</v>
      </c>
      <c r="F8" s="189">
        <v>8.0</v>
      </c>
      <c r="G8" s="203">
        <f>$D8*$F8</f>
        <v>0</v>
      </c>
      <c r="H8" s="203"/>
      <c r="I8" s="203"/>
      <c r="J8" s="207"/>
    </row>
    <row r="9" spans="1:66">
      <c r="B9" s="199" t="s">
        <v>130</v>
      </c>
      <c r="C9" s="187" t="s">
        <v>105</v>
      </c>
      <c r="D9" s="187">
        <v>0</v>
      </c>
      <c r="E9" s="187" t="s">
        <v>140</v>
      </c>
      <c r="F9" s="189">
        <v>8.0</v>
      </c>
      <c r="G9" s="203">
        <f>$D9*$F9</f>
        <v>0</v>
      </c>
      <c r="H9" s="203"/>
      <c r="I9" s="203"/>
      <c r="J9" s="207"/>
    </row>
    <row r="10" spans="1:66">
      <c r="B10" s="199" t="s">
        <v>130</v>
      </c>
      <c r="C10" s="187" t="s">
        <v>109</v>
      </c>
      <c r="D10" s="187">
        <v>0</v>
      </c>
      <c r="E10" s="187" t="s">
        <v>140</v>
      </c>
      <c r="F10" s="189">
        <v>0.0</v>
      </c>
      <c r="G10" s="203">
        <f>$D10*$F10</f>
        <v>0</v>
      </c>
      <c r="H10" s="203"/>
      <c r="I10" s="203"/>
      <c r="J10" s="207"/>
    </row>
    <row r="11" spans="1:66">
      <c r="B11" s="199" t="s">
        <v>130</v>
      </c>
      <c r="C11" s="187" t="s">
        <v>136</v>
      </c>
      <c r="D11" s="188">
        <v>0</v>
      </c>
      <c r="E11" s="187" t="s">
        <v>132</v>
      </c>
      <c r="F11" s="189">
        <v>5800.0</v>
      </c>
      <c r="G11" s="203">
        <f>$D11*$F11</f>
        <v>0</v>
      </c>
      <c r="H11" s="203"/>
      <c r="I11" s="203"/>
      <c r="J11" s="207"/>
    </row>
    <row r="12" spans="1:66">
      <c r="B12" s="199" t="s">
        <v>130</v>
      </c>
      <c r="C12" s="187" t="s">
        <v>137</v>
      </c>
      <c r="D12" s="188">
        <v>0</v>
      </c>
      <c r="E12" s="187" t="s">
        <v>132</v>
      </c>
      <c r="F12" s="189">
        <v>5800.0</v>
      </c>
      <c r="G12" s="203">
        <f>$D12*$F12</f>
        <v>0</v>
      </c>
      <c r="H12" s="203"/>
      <c r="I12" s="203"/>
      <c r="J12" s="207"/>
    </row>
    <row r="13" spans="1:66">
      <c r="B13" s="199" t="s">
        <v>130</v>
      </c>
      <c r="C13" s="187" t="s">
        <v>138</v>
      </c>
      <c r="D13" s="188">
        <v>0</v>
      </c>
      <c r="E13" s="187" t="s">
        <v>132</v>
      </c>
      <c r="F13" s="189">
        <v>4900.0</v>
      </c>
      <c r="G13" s="203">
        <f>$D13*$F13</f>
        <v>0</v>
      </c>
      <c r="H13" s="203"/>
      <c r="I13" s="203"/>
      <c r="J13" s="207"/>
    </row>
    <row r="14" spans="1:66">
      <c r="B14" s="199" t="s">
        <v>130</v>
      </c>
      <c r="C14" s="187" t="s">
        <v>139</v>
      </c>
      <c r="D14" s="188">
        <v>0</v>
      </c>
      <c r="E14" s="187" t="s">
        <v>132</v>
      </c>
      <c r="F14" s="189">
        <v>5800.0</v>
      </c>
      <c r="G14" s="203">
        <f>$D14*$F14</f>
        <v>0</v>
      </c>
      <c r="H14" s="203"/>
      <c r="I14" s="203"/>
      <c r="J14" s="207"/>
    </row>
    <row r="15" spans="1:66">
      <c r="B15" s="200" t="s">
        <v>130</v>
      </c>
      <c r="C15" s="190" t="s">
        <v>141</v>
      </c>
      <c r="D15" s="191">
        <v>0</v>
      </c>
      <c r="E15" s="190" t="s">
        <v>132</v>
      </c>
      <c r="F15" s="192">
        <v>5290.0</v>
      </c>
      <c r="G15" s="204">
        <f>$D15*$F15</f>
        <v>0</v>
      </c>
      <c r="H15" s="204"/>
      <c r="I15" s="204"/>
      <c r="J15" s="208"/>
    </row>
  </sheetData>
  <mergeCells>
    <mergeCell ref="B3:B3"/>
    <mergeCell ref="H3:H3"/>
    <mergeCell ref="I3:I3"/>
    <mergeCell ref="J3:J3"/>
    <mergeCell ref="B4:B15"/>
    <mergeCell ref="H4:H15"/>
    <mergeCell ref="I4:I15"/>
    <mergeCell ref="J4: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